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90" windowWidth="15480" windowHeight="10425"/>
  </bookViews>
  <sheets>
    <sheet name="2016 GELİR TABLOSU" sheetId="1" r:id="rId1"/>
  </sheets>
  <calcPr calcId="124519"/>
</workbook>
</file>

<file path=xl/calcChain.xml><?xml version="1.0" encoding="utf-8"?>
<calcChain xmlns="http://schemas.openxmlformats.org/spreadsheetml/2006/main">
  <c r="B22" i="1"/>
  <c r="E22" l="1"/>
  <c r="E24" s="1"/>
  <c r="B24" s="1"/>
  <c r="B23" l="1"/>
</calcChain>
</file>

<file path=xl/sharedStrings.xml><?xml version="1.0" encoding="utf-8"?>
<sst xmlns="http://schemas.openxmlformats.org/spreadsheetml/2006/main" count="40" uniqueCount="35">
  <si>
    <t>TÜRKİYE KANO FEDERASYONU</t>
  </si>
  <si>
    <t>GELİR - GİDER TABLOSU</t>
  </si>
  <si>
    <t>GİDERLER</t>
  </si>
  <si>
    <t>GELİRLER</t>
  </si>
  <si>
    <t xml:space="preserve"> YURTİÇİ FAALİYET GİDERLERİ</t>
  </si>
  <si>
    <t xml:space="preserve"> SGM YARDIMI</t>
  </si>
  <si>
    <t xml:space="preserve"> YURTDIŞI FAALİYET GİDERLERİ</t>
  </si>
  <si>
    <t xml:space="preserve"> SPOR TOTO (REKLAM GELİRİ)</t>
  </si>
  <si>
    <t xml:space="preserve"> YURTİÇİ KAMP GİDERLERİ</t>
  </si>
  <si>
    <t xml:space="preserve"> SPORCU-ANTRENÖR-HAKEM LİSANS, VİZE GELİRLERİ</t>
  </si>
  <si>
    <t xml:space="preserve"> KULÜP AKREDİTASYON GELİRLERİ</t>
  </si>
  <si>
    <t xml:space="preserve"> ALTYAPI ÇALIŞMALARI GİDERLERİ</t>
  </si>
  <si>
    <t xml:space="preserve"> PROJE GİDERLERİ (OLİMPİK SPORCU HARÇLIKLARI)</t>
  </si>
  <si>
    <t xml:space="preserve"> SGK TEŞVİK İNDİRİMİ</t>
  </si>
  <si>
    <t xml:space="preserve"> FAİZ GELİRLERİ</t>
  </si>
  <si>
    <t xml:space="preserve"> DEMİRBAŞ ALIM GİDERLERİ</t>
  </si>
  <si>
    <t xml:space="preserve"> KUR FARKI KARI</t>
  </si>
  <si>
    <t xml:space="preserve"> PERSONEL, ANTRENÖR VE SPORCU GİDERLERİ</t>
  </si>
  <si>
    <t xml:space="preserve"> TOPLANTI GİDERLERİ</t>
  </si>
  <si>
    <t xml:space="preserve"> DİĞER GELİRLER</t>
  </si>
  <si>
    <t xml:space="preserve"> DİĞER ORGANİZASYON VE FAALİYET GİDERLERİ</t>
  </si>
  <si>
    <t xml:space="preserve"> </t>
  </si>
  <si>
    <t xml:space="preserve"> SPORCU SAĞLIK GİDERLERİ</t>
  </si>
  <si>
    <t xml:space="preserve"> BÜRO GİDERLERİ</t>
  </si>
  <si>
    <t xml:space="preserve"> KUR FARKI ZARARI</t>
  </si>
  <si>
    <t>TOPLAM</t>
  </si>
  <si>
    <t>GELİR FAZLASI</t>
  </si>
  <si>
    <t>GİDER FAZLASI</t>
  </si>
  <si>
    <t>GENEL TOPLAM</t>
  </si>
  <si>
    <t>01.10.2016-31.12.2016 TARİHLERİ ARASI</t>
  </si>
  <si>
    <t xml:space="preserve"> BAŞKAN ADAYLIK BAŞVURU ÜCRETİ GELİRLERİ</t>
  </si>
  <si>
    <t xml:space="preserve"> I.C.F.-ULUSLARARASI KANO FEDERASYONU</t>
  </si>
  <si>
    <t xml:space="preserve"> FON SATIŞ KARI</t>
  </si>
  <si>
    <t xml:space="preserve"> GENEL KURUL GİDERLERİ</t>
  </si>
  <si>
    <t xml:space="preserve"> DİĞER GİDERLER</t>
  </si>
</sst>
</file>

<file path=xl/styles.xml><?xml version="1.0" encoding="utf-8"?>
<styleSheet xmlns="http://schemas.openxmlformats.org/spreadsheetml/2006/main">
  <numFmts count="1">
    <numFmt numFmtId="164" formatCode="#,###.00"/>
  </numFmts>
  <fonts count="13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Arial Tur"/>
      <charset val="162"/>
    </font>
    <font>
      <sz val="14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16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b/>
      <sz val="12"/>
      <name val="Arial Tur"/>
      <charset val="162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6" fillId="0" borderId="0" xfId="0" applyFont="1"/>
    <xf numFmtId="0" fontId="9" fillId="0" borderId="0" xfId="0" quotePrefix="1" applyFont="1" applyBorder="1" applyAlignment="1">
      <alignment horizontal="center"/>
    </xf>
    <xf numFmtId="0" fontId="10" fillId="0" borderId="1" xfId="0" quotePrefix="1" applyFont="1" applyBorder="1" applyAlignment="1">
      <alignment horizontal="center"/>
    </xf>
    <xf numFmtId="164" fontId="0" fillId="0" borderId="0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0" fillId="0" borderId="2" xfId="0" applyFont="1" applyBorder="1"/>
    <xf numFmtId="0" fontId="9" fillId="0" borderId="3" xfId="0" applyFont="1" applyFill="1" applyBorder="1" applyAlignment="1">
      <alignment horizontal="left"/>
    </xf>
    <xf numFmtId="0" fontId="9" fillId="0" borderId="0" xfId="0" applyFont="1" applyBorder="1"/>
    <xf numFmtId="0" fontId="9" fillId="0" borderId="3" xfId="0" applyFont="1" applyBorder="1"/>
    <xf numFmtId="164" fontId="9" fillId="0" borderId="4" xfId="0" applyNumberFormat="1" applyFont="1" applyBorder="1"/>
    <xf numFmtId="0" fontId="9" fillId="0" borderId="5" xfId="0" applyFont="1" applyFill="1" applyBorder="1" applyAlignment="1">
      <alignment horizontal="left"/>
    </xf>
    <xf numFmtId="0" fontId="9" fillId="0" borderId="6" xfId="0" applyFont="1" applyBorder="1"/>
    <xf numFmtId="0" fontId="9" fillId="0" borderId="5" xfId="0" applyFont="1" applyBorder="1"/>
    <xf numFmtId="164" fontId="9" fillId="0" borderId="7" xfId="0" applyNumberFormat="1" applyFont="1" applyBorder="1"/>
    <xf numFmtId="4" fontId="9" fillId="0" borderId="4" xfId="0" applyNumberFormat="1" applyFont="1" applyBorder="1"/>
    <xf numFmtId="0" fontId="12" fillId="0" borderId="8" xfId="1" quotePrefix="1" applyBorder="1" applyAlignment="1">
      <alignment horizontal="left"/>
    </xf>
    <xf numFmtId="164" fontId="12" fillId="0" borderId="9" xfId="2" applyNumberFormat="1" applyBorder="1" applyAlignment="1">
      <alignment horizontal="right"/>
    </xf>
    <xf numFmtId="164" fontId="12" fillId="0" borderId="4" xfId="2" applyNumberFormat="1" applyBorder="1" applyAlignment="1">
      <alignment horizontal="right"/>
    </xf>
    <xf numFmtId="0" fontId="12" fillId="0" borderId="8" xfId="3" quotePrefix="1" applyBorder="1" applyAlignment="1">
      <alignment horizontal="left"/>
    </xf>
    <xf numFmtId="0" fontId="12" fillId="0" borderId="3" xfId="3" quotePrefix="1" applyBorder="1" applyAlignment="1">
      <alignment horizontal="left"/>
    </xf>
    <xf numFmtId="0" fontId="11" fillId="0" borderId="3" xfId="3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164" fontId="12" fillId="2" borderId="4" xfId="4" applyNumberFormat="1" applyFill="1" applyBorder="1" applyAlignment="1">
      <alignment horizontal="right"/>
    </xf>
    <xf numFmtId="0" fontId="12" fillId="0" borderId="10" xfId="3" quotePrefix="1" applyBorder="1" applyAlignment="1">
      <alignment horizontal="left"/>
    </xf>
    <xf numFmtId="164" fontId="12" fillId="2" borderId="11" xfId="4" applyNumberFormat="1" applyFill="1" applyBorder="1" applyAlignment="1">
      <alignment horizontal="right"/>
    </xf>
    <xf numFmtId="0" fontId="12" fillId="0" borderId="10" xfId="1" quotePrefix="1" applyBorder="1" applyAlignment="1">
      <alignment horizontal="left"/>
    </xf>
    <xf numFmtId="164" fontId="12" fillId="0" borderId="11" xfId="2" applyNumberFormat="1" applyBorder="1" applyAlignment="1">
      <alignment horizontal="right"/>
    </xf>
    <xf numFmtId="164" fontId="2" fillId="2" borderId="9" xfId="4" applyNumberFormat="1" applyFont="1" applyFill="1" applyBorder="1" applyAlignment="1">
      <alignment horizontal="right"/>
    </xf>
    <xf numFmtId="0" fontId="2" fillId="0" borderId="10" xfId="3" quotePrefix="1" applyFont="1" applyBorder="1" applyAlignment="1">
      <alignment horizontal="left"/>
    </xf>
    <xf numFmtId="0" fontId="2" fillId="0" borderId="3" xfId="3" quotePrefix="1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/>
    <xf numFmtId="0" fontId="8" fillId="0" borderId="15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8" fillId="0" borderId="16" xfId="0" applyFont="1" applyBorder="1" applyAlignment="1">
      <alignment horizontal="center"/>
    </xf>
    <xf numFmtId="0" fontId="4" fillId="0" borderId="6" xfId="0" applyFont="1" applyBorder="1" applyAlignment="1"/>
    <xf numFmtId="0" fontId="4" fillId="0" borderId="2" xfId="0" applyFont="1" applyBorder="1" applyAlignment="1"/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0" xfId="3" applyFont="1" applyBorder="1" applyAlignment="1">
      <alignment horizontal="left"/>
    </xf>
    <xf numFmtId="0" fontId="1" fillId="0" borderId="3" xfId="3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" fillId="0" borderId="3" xfId="1" applyFont="1" applyBorder="1" applyAlignment="1">
      <alignment horizontal="left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Zeros="0" tabSelected="1" workbookViewId="0">
      <selection activeCell="B18" sqref="B18"/>
    </sheetView>
  </sheetViews>
  <sheetFormatPr defaultRowHeight="12.75"/>
  <cols>
    <col min="1" max="1" width="47.85546875" customWidth="1"/>
    <col min="2" max="2" width="12.7109375" bestFit="1" customWidth="1"/>
    <col min="3" max="3" width="0.85546875" customWidth="1"/>
    <col min="4" max="4" width="47.85546875" bestFit="1" customWidth="1"/>
    <col min="5" max="5" width="12.7109375" bestFit="1" customWidth="1"/>
    <col min="6" max="6" width="0.140625" customWidth="1"/>
  </cols>
  <sheetData>
    <row r="1" spans="1:6" ht="20.25">
      <c r="A1" s="31" t="s">
        <v>0</v>
      </c>
      <c r="B1" s="32"/>
      <c r="C1" s="32"/>
      <c r="D1" s="32"/>
      <c r="E1" s="32"/>
      <c r="F1" s="33"/>
    </row>
    <row r="2" spans="1:6" ht="18">
      <c r="A2" s="34" t="s">
        <v>29</v>
      </c>
      <c r="B2" s="35"/>
      <c r="C2" s="35"/>
      <c r="D2" s="35"/>
      <c r="E2" s="35"/>
      <c r="F2" s="36"/>
    </row>
    <row r="3" spans="1:6" ht="18.75" thickBot="1">
      <c r="A3" s="37" t="s">
        <v>1</v>
      </c>
      <c r="B3" s="38"/>
      <c r="C3" s="38"/>
      <c r="D3" s="38"/>
      <c r="E3" s="38"/>
      <c r="F3" s="39"/>
    </row>
    <row r="4" spans="1:6" s="1" customFormat="1" ht="16.5" thickBot="1">
      <c r="A4" s="40" t="s">
        <v>2</v>
      </c>
      <c r="B4" s="41"/>
      <c r="C4" s="2"/>
      <c r="D4" s="41" t="s">
        <v>3</v>
      </c>
      <c r="E4" s="42"/>
      <c r="F4" s="3"/>
    </row>
    <row r="5" spans="1:6" ht="15">
      <c r="A5" s="16" t="s">
        <v>4</v>
      </c>
      <c r="B5" s="17">
        <v>34165.379999999997</v>
      </c>
      <c r="C5" s="2"/>
      <c r="D5" s="19" t="s">
        <v>5</v>
      </c>
      <c r="E5" s="28">
        <v>212465</v>
      </c>
      <c r="F5" s="5"/>
    </row>
    <row r="6" spans="1:6" ht="15">
      <c r="A6" s="26" t="s">
        <v>6</v>
      </c>
      <c r="B6" s="27">
        <v>3590.19</v>
      </c>
      <c r="C6" s="2"/>
      <c r="D6" s="24" t="s">
        <v>7</v>
      </c>
      <c r="E6" s="25">
        <v>1000000</v>
      </c>
      <c r="F6" s="5"/>
    </row>
    <row r="7" spans="1:6" ht="15">
      <c r="A7" s="26" t="s">
        <v>8</v>
      </c>
      <c r="B7" s="27">
        <v>1420</v>
      </c>
      <c r="C7" s="2"/>
      <c r="D7" s="24" t="s">
        <v>9</v>
      </c>
      <c r="E7" s="25">
        <v>1220</v>
      </c>
      <c r="F7" s="5"/>
    </row>
    <row r="8" spans="1:6" ht="15">
      <c r="A8" s="45" t="s">
        <v>11</v>
      </c>
      <c r="B8" s="27">
        <v>70062</v>
      </c>
      <c r="C8" s="2"/>
      <c r="D8" s="43" t="s">
        <v>10</v>
      </c>
      <c r="E8" s="25">
        <v>800</v>
      </c>
      <c r="F8" s="5"/>
    </row>
    <row r="9" spans="1:6" ht="15">
      <c r="A9" s="45" t="s">
        <v>12</v>
      </c>
      <c r="B9" s="27">
        <v>2470.5</v>
      </c>
      <c r="C9" s="2"/>
      <c r="D9" s="43" t="s">
        <v>30</v>
      </c>
      <c r="E9" s="25">
        <v>4000</v>
      </c>
      <c r="F9" s="5"/>
    </row>
    <row r="10" spans="1:6" ht="15">
      <c r="A10" s="45" t="s">
        <v>15</v>
      </c>
      <c r="B10" s="27">
        <v>234476.32</v>
      </c>
      <c r="C10" s="2"/>
      <c r="D10" s="43" t="s">
        <v>31</v>
      </c>
      <c r="E10" s="25">
        <v>2156.37</v>
      </c>
      <c r="F10" s="5"/>
    </row>
    <row r="11" spans="1:6" ht="15">
      <c r="A11" s="45" t="s">
        <v>17</v>
      </c>
      <c r="B11" s="27">
        <v>59040.4</v>
      </c>
      <c r="C11" s="2"/>
      <c r="D11" s="29" t="s">
        <v>13</v>
      </c>
      <c r="E11" s="25">
        <v>3108.47</v>
      </c>
      <c r="F11" s="5"/>
    </row>
    <row r="12" spans="1:6" ht="15">
      <c r="A12" s="45" t="s">
        <v>18</v>
      </c>
      <c r="B12" s="27">
        <v>25547.23</v>
      </c>
      <c r="C12" s="4"/>
      <c r="D12" s="29" t="s">
        <v>14</v>
      </c>
      <c r="E12" s="25">
        <v>370.67</v>
      </c>
      <c r="F12" s="5"/>
    </row>
    <row r="13" spans="1:6" ht="15">
      <c r="A13" s="46" t="s">
        <v>20</v>
      </c>
      <c r="B13" s="18">
        <v>12049.39</v>
      </c>
      <c r="C13" s="4"/>
      <c r="D13" s="43" t="s">
        <v>32</v>
      </c>
      <c r="E13" s="25">
        <v>2612.9899999999998</v>
      </c>
      <c r="F13" s="5"/>
    </row>
    <row r="14" spans="1:6" ht="15">
      <c r="A14" s="46" t="s">
        <v>22</v>
      </c>
      <c r="B14" s="18">
        <v>1922.07</v>
      </c>
      <c r="C14" s="4"/>
      <c r="D14" s="29" t="s">
        <v>16</v>
      </c>
      <c r="E14" s="25">
        <v>2796.9</v>
      </c>
      <c r="F14" s="5"/>
    </row>
    <row r="15" spans="1:6" ht="15">
      <c r="A15" s="46" t="s">
        <v>23</v>
      </c>
      <c r="B15" s="18">
        <v>58086.52</v>
      </c>
      <c r="C15" s="4"/>
      <c r="D15" s="44" t="s">
        <v>19</v>
      </c>
      <c r="E15" s="23">
        <v>2294.29</v>
      </c>
      <c r="F15" s="5"/>
    </row>
    <row r="16" spans="1:6" ht="15">
      <c r="A16" s="46" t="s">
        <v>33</v>
      </c>
      <c r="B16" s="18">
        <v>105758.69</v>
      </c>
      <c r="C16" s="4"/>
      <c r="D16" s="30" t="s">
        <v>21</v>
      </c>
      <c r="E16" s="23"/>
      <c r="F16" s="5"/>
    </row>
    <row r="17" spans="1:6" ht="15">
      <c r="A17" s="46" t="s">
        <v>34</v>
      </c>
      <c r="B17" s="18">
        <v>7494.47</v>
      </c>
      <c r="C17" s="4"/>
      <c r="D17" s="30" t="s">
        <v>21</v>
      </c>
      <c r="E17" s="23"/>
      <c r="F17" s="5"/>
    </row>
    <row r="18" spans="1:6" ht="15">
      <c r="A18" s="46" t="s">
        <v>24</v>
      </c>
      <c r="B18" s="18">
        <v>29.91</v>
      </c>
      <c r="C18" s="4"/>
      <c r="D18" s="30"/>
      <c r="E18" s="23"/>
      <c r="F18" s="5"/>
    </row>
    <row r="19" spans="1:6" ht="15">
      <c r="A19" s="46"/>
      <c r="B19" s="18"/>
      <c r="C19" s="4"/>
      <c r="D19" s="30"/>
      <c r="E19" s="23"/>
      <c r="F19" s="5"/>
    </row>
    <row r="20" spans="1:6" ht="15">
      <c r="A20" s="22"/>
      <c r="B20" s="18"/>
      <c r="C20" s="4"/>
      <c r="D20" s="20"/>
      <c r="E20" s="23"/>
      <c r="F20" s="5"/>
    </row>
    <row r="21" spans="1:6" ht="15.75" thickBot="1">
      <c r="A21" s="22"/>
      <c r="B21" s="18"/>
      <c r="C21" s="4"/>
      <c r="D21" s="21" t="s">
        <v>21</v>
      </c>
      <c r="E21" s="23"/>
      <c r="F21" s="6"/>
    </row>
    <row r="22" spans="1:6">
      <c r="A22" s="7" t="s">
        <v>25</v>
      </c>
      <c r="B22" s="10">
        <f>SUM(B5:B18)</f>
        <v>616113.07000000007</v>
      </c>
      <c r="C22" s="8"/>
      <c r="D22" s="9" t="s">
        <v>25</v>
      </c>
      <c r="E22" s="10">
        <f>SUM(E5:E17)</f>
        <v>1231824.69</v>
      </c>
    </row>
    <row r="23" spans="1:6">
      <c r="A23" s="7" t="s">
        <v>26</v>
      </c>
      <c r="B23" s="15">
        <f>B24-B22</f>
        <v>615711.61999999988</v>
      </c>
      <c r="C23" s="8"/>
      <c r="D23" s="9" t="s">
        <v>27</v>
      </c>
      <c r="E23" s="10" t="s">
        <v>21</v>
      </c>
    </row>
    <row r="24" spans="1:6" ht="13.5" thickBot="1">
      <c r="A24" s="11" t="s">
        <v>28</v>
      </c>
      <c r="B24" s="14">
        <f>E24</f>
        <v>1231824.69</v>
      </c>
      <c r="C24" s="12"/>
      <c r="D24" s="13" t="s">
        <v>28</v>
      </c>
      <c r="E24" s="14">
        <f>E22</f>
        <v>1231824.69</v>
      </c>
    </row>
  </sheetData>
  <mergeCells count="5">
    <mergeCell ref="A1:F1"/>
    <mergeCell ref="A2:F2"/>
    <mergeCell ref="A3:F3"/>
    <mergeCell ref="A4:B4"/>
    <mergeCell ref="D4:E4"/>
  </mergeCells>
  <phoneticPr fontId="3" type="noConversion"/>
  <printOptions horizontalCentered="1" verticalCentered="1"/>
  <pageMargins left="0.74803149606299213" right="0.74803149606299213" top="0.53" bottom="0.98425196850393704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2016 GELİR TABLOSU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Pc</cp:lastModifiedBy>
  <cp:revision/>
  <dcterms:created xsi:type="dcterms:W3CDTF">2013-01-13T12:54:03Z</dcterms:created>
  <dcterms:modified xsi:type="dcterms:W3CDTF">2018-10-04T10:44:32Z</dcterms:modified>
  <cp:category/>
  <cp:contentStatus/>
</cp:coreProperties>
</file>